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<sst xmlns="http://schemas.openxmlformats.org/spreadsheetml/2006/main" count="116" uniqueCount="71">
  <si>
    <t>工事費内訳書</t>
  </si>
  <si>
    <t>住　　　　所</t>
  </si>
  <si>
    <t>商号又は名称</t>
  </si>
  <si>
    <t>代 表 者 名</t>
  </si>
  <si>
    <t>工 事 名</t>
  </si>
  <si>
    <t>Ｒ８三土　山城東祖谷山線　三・西祖谷田ノ内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</si>
  <si>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</si>
  <si>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</si>
  <si>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</si>
  <si>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</si>
  <si>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</si>
  <si>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</si>
  <si>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</si>
  <si>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</si>
  <si>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</si>
  <si>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</si>
  <si>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 xml:space="preserve">不陸整正　</t>
  </si>
  <si>
    <t>m2</t>
  </si>
  <si>
    <t>下層路盤</t>
  </si>
  <si>
    <t>上層路盤</t>
  </si>
  <si>
    <t>表層</t>
  </si>
  <si>
    <t>目地シート</t>
  </si>
  <si>
    <t xml:space="preserve">m </t>
  </si>
  <si>
    <t>床版工</t>
  </si>
  <si>
    <t>クラック抑制シート</t>
  </si>
  <si>
    <t>m</t>
  </si>
  <si>
    <t xml:space="preserve">床版防水　</t>
  </si>
  <si>
    <t>区画線工</t>
  </si>
  <si>
    <t>溶融式区画線
　外側線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</si>
  <si>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</si>
  <si>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</si>
  <si>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</si>
  <si>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</si>
  <si>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</si>
  <si>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m3</t>
  </si>
  <si>
    <t>舗装版切断</t>
  </si>
  <si>
    <t>舗装版破砕</t>
  </si>
  <si>
    <t>運搬処理工</t>
  </si>
  <si>
    <t>殻運搬</t>
  </si>
  <si>
    <t>殻処分</t>
  </si>
  <si>
    <t>建設汚泥処分</t>
  </si>
  <si>
    <t xml:space="preserve">現場発生品運搬　</t>
  </si>
  <si>
    <t>t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</si>
  <si>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</si>
  <si>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</si>
  <si>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</si>
  <si>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</si>
  <si>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</si>
  <si>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</si>
  <si>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</si>
  <si>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</si>
  <si>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</si>
  <si>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</si>
  <si>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</si>
  <si>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</si>
  <si>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ＣＢＲ試験</t>
  </si>
  <si>
    <t>試料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</si>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</sst>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G11+G22+G25+G39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197.0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166.0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324.0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37.0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55.0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62.0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25</v>
      </c>
      <c r="F24" s="13" t="n">
        <v>92.0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G26+G28+G32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25</v>
      </c>
      <c r="F27" s="13" t="n">
        <v>49.0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25</v>
      </c>
      <c r="F30" s="13" t="n">
        <v>13.0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17</v>
      </c>
      <c r="F31" s="13" t="n">
        <v>208.0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G33+G34+G35+G36+G37+G38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34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34</v>
      </c>
      <c r="F34" s="13" t="n">
        <v>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34</v>
      </c>
      <c r="F35" s="13" t="n">
        <v>10.0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34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34</v>
      </c>
      <c r="F37" s="14" t="n">
        <v>0.02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4" t="n">
        <v>0.8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46</v>
      </c>
      <c r="F41" s="13" t="n">
        <v>80.0</v>
      </c>
      <c r="G41" s="16"/>
      <c r="I41" s="17" t="n">
        <v>32.0</v>
      </c>
      <c r="J41" s="18" t="n">
        <v>4.0</v>
      </c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5">
        <f>G11+G22+G25+G39</f>
      </c>
      <c r="I42" s="17" t="n">
        <v>33.0</v>
      </c>
      <c r="J42" s="18" t="n">
        <v>20.0</v>
      </c>
    </row>
    <row r="43" ht="42.0" customHeight="true">
      <c r="A43" s="10"/>
      <c r="B43" s="11" t="s">
        <v>48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49</v>
      </c>
    </row>
    <row r="44" ht="42.0" customHeight="true">
      <c r="A44" s="10"/>
      <c r="B44" s="11" t="s">
        <v>50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51</v>
      </c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G46+G49</f>
      </c>
      <c r="I45" s="17" t="n">
        <v>36.0</v>
      </c>
      <c r="J45" s="18" t="n">
        <v>200.0</v>
      </c>
    </row>
    <row r="46" ht="42.0" customHeight="true">
      <c r="A46" s="10"/>
      <c r="B46" s="11" t="s">
        <v>53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54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55</v>
      </c>
      <c r="E48" s="12" t="s">
        <v>56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G42+G45</f>
      </c>
      <c r="I50" s="17" t="n">
        <v>41.0</v>
      </c>
      <c r="J50" s="18"/>
    </row>
    <row r="51" ht="42.0" customHeight="true">
      <c r="A51" s="10"/>
      <c r="B51" s="11" t="s">
        <v>59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/>
      <c r="B52" s="11"/>
      <c r="C52" s="11" t="s">
        <v>60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61</v>
      </c>
    </row>
    <row r="53" ht="42.0" customHeight="true">
      <c r="A53" s="10"/>
      <c r="B53" s="11"/>
      <c r="C53" s="11" t="s">
        <v>62</v>
      </c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63</v>
      </c>
    </row>
    <row r="54" ht="42.0" customHeight="true">
      <c r="A54" s="10" t="s">
        <v>64</v>
      </c>
      <c r="B54" s="11"/>
      <c r="C54" s="11"/>
      <c r="D54" s="11"/>
      <c r="E54" s="12" t="s">
        <v>13</v>
      </c>
      <c r="F54" s="13" t="n">
        <v>1.0</v>
      </c>
      <c r="G54" s="15">
        <f>G42+G45+G51</f>
      </c>
      <c r="I54" s="17" t="n">
        <v>45.0</v>
      </c>
      <c r="J54" s="18"/>
    </row>
    <row r="55" ht="42.0" customHeight="true">
      <c r="A55" s="10"/>
      <c r="B55" s="11" t="s">
        <v>65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66</v>
      </c>
    </row>
    <row r="56" ht="42.0" customHeight="true">
      <c r="A56" s="10"/>
      <c r="B56" s="11" t="s">
        <v>67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68</v>
      </c>
      <c r="B57" s="11"/>
      <c r="C57" s="11"/>
      <c r="D57" s="11"/>
      <c r="E57" s="12" t="s">
        <v>13</v>
      </c>
      <c r="F57" s="13" t="n">
        <v>1.0</v>
      </c>
      <c r="G57" s="15">
        <f>G54+G56</f>
      </c>
      <c r="I57" s="17" t="n">
        <v>48.0</v>
      </c>
      <c r="J57" s="18" t="n">
        <v>30.0</v>
      </c>
    </row>
    <row r="58" ht="42.0" customHeight="true">
      <c r="A58" s="19" t="s">
        <v>69</v>
      </c>
      <c r="B58" s="20"/>
      <c r="C58" s="20"/>
      <c r="D58" s="20"/>
      <c r="E58" s="21" t="s">
        <v>70</v>
      </c>
      <c r="F58" s="22" t="s">
        <v>70</v>
      </c>
      <c r="G58" s="24">
        <f>G57</f>
      </c>
      <c r="I58" s="26" t="n">
        <v>49.0</v>
      </c>
      <c r="J58" s="26" t="n">
        <v>90.0</v>
      </c>
    </row>
    <row r="59">
      <c r="I5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B22:D22"/>
    <mergeCell ref="C23:D23"/>
    <mergeCell ref="D24"/>
    <mergeCell ref="B25:D25"/>
    <mergeCell ref="C26:D26"/>
    <mergeCell ref="D27"/>
    <mergeCell ref="C28: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B39:D39"/>
    <mergeCell ref="C40:D40"/>
    <mergeCell ref="D41"/>
    <mergeCell ref="A42:D42"/>
    <mergeCell ref="B43:D43"/>
    <mergeCell ref="B44:D44"/>
    <mergeCell ref="A45:D45"/>
    <mergeCell ref="B46:D46"/>
    <mergeCell ref="C47:D47"/>
    <mergeCell ref="D48"/>
    <mergeCell ref="B49:D49"/>
    <mergeCell ref="A50:D50"/>
    <mergeCell ref="B51:D51"/>
    <mergeCell ref="C52:D52"/>
    <mergeCell ref="C53:D53"/>
    <mergeCell ref="A54:D54"/>
    <mergeCell ref="B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2026-07-01T09:19:57Z</dcterms:created>
  <dc:creator>Apache POI</dc:creator>
</cp:coreProperties>
</file>